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p.kanarek\Desktop\IRO.271.1.2023.PK Zapytania ofertowe\IRO.271.1.17.2023.PK - Wykonanie robót naprawczych na Kasztanowa i Klonowa\"/>
    </mc:Choice>
  </mc:AlternateContent>
  <xr:revisionPtr revIDLastSave="0" documentId="13_ncr:1_{56D38EDC-BBA6-4FF8-BF3D-38728F99D6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4" i="1"/>
  <c r="F5" i="1"/>
  <c r="F6" i="1"/>
  <c r="F7" i="1"/>
  <c r="F9" i="1"/>
  <c r="F3" i="1"/>
  <c r="F10" i="1" l="1"/>
  <c r="F12" i="1" s="1"/>
  <c r="F11" i="1" s="1"/>
</calcChain>
</file>

<file path=xl/sharedStrings.xml><?xml version="1.0" encoding="utf-8"?>
<sst xmlns="http://schemas.openxmlformats.org/spreadsheetml/2006/main" count="24" uniqueCount="20">
  <si>
    <t>Opis i wyliczenia</t>
  </si>
  <si>
    <t>Lp</t>
  </si>
  <si>
    <t>j.m.</t>
  </si>
  <si>
    <t>Ilość</t>
  </si>
  <si>
    <t>Cena jendostkowa</t>
  </si>
  <si>
    <t>Wartość (netto)</t>
  </si>
  <si>
    <t>Wartość robót (netto) - zgodnie z przedmiarem</t>
  </si>
  <si>
    <t xml:space="preserve">Podatek VAT 23%
</t>
  </si>
  <si>
    <t xml:space="preserve">Wartość robót (brutto) - zgodnie z przedmiarem
</t>
  </si>
  <si>
    <t>m2</t>
  </si>
  <si>
    <t xml:space="preserve">Przebrukowanie nawiechnii z kostki granitowej w około studzienki kanalizacyjnej. </t>
  </si>
  <si>
    <t>szt.</t>
  </si>
  <si>
    <t>mb</t>
  </si>
  <si>
    <t>Rozebranie i ustawienie krawężników betonowych o wymiarach 15x30 cm wraz z wykonaniem ławy z oporem z betonu C12/15</t>
  </si>
  <si>
    <t>Rozebranie i ponowne wykonanie nawierzchnii z kostki brukowej betonowej szarej o grubości 8 cm na podsypce cementowo-piaskowej, spoiny wypełnione piaskiem</t>
  </si>
  <si>
    <t>Ułożenie odwodnienia liniowego typu aco drain szer. 150mm wraz z wpiecie do studni rewizyjnej</t>
  </si>
  <si>
    <t>Regulacja pionowa studzienek rewizyjnych kanalizacji, nadbudowa
wykonanana z pierścieni wyrównawczych</t>
  </si>
  <si>
    <t>Rozebranie i ponowne ustawienie obrzeży betonowych o wymiarach 8x30 cm na ławie z oporem z betonu C8/10</t>
  </si>
  <si>
    <t>Rozebranie i ponowne ułożenie ścieku z betonowej kostki brukowej, szarej o grubości 8 cm i szerokości 20 cm na podsypce cementowo-piaskowej, spoiny wypełnione zaprawą cementową wypełnione zaprawącementową</t>
  </si>
  <si>
    <t>Przedmiar robót - prace naprawcze w ramach inwestycji pn. 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</si>
</sst>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F10" sqref="F10"/>
    </sheetView>
  </sheetViews>
  <sheetFormatPr defaultRowHeight="15" x14ac:dyDescent="0.25"/>
  <cols>
    <col min="1" max="1" width="5.42578125" style="1" customWidth="1"/>
    <col min="2" max="2" width="78.28515625" style="1" customWidth="1"/>
    <col min="3" max="4" width="9.140625" style="1"/>
    <col min="5" max="5" width="13.5703125" style="1" customWidth="1"/>
    <col min="6" max="6" width="15" style="1" customWidth="1"/>
    <col min="7" max="16384" width="9.140625" style="1"/>
  </cols>
  <sheetData>
    <row r="1" spans="1:6" ht="45.75" customHeight="1" x14ac:dyDescent="0.25">
      <c r="A1" s="6" t="s">
        <v>19</v>
      </c>
      <c r="B1" s="6"/>
      <c r="C1" s="6"/>
      <c r="D1" s="6"/>
      <c r="E1" s="6"/>
      <c r="F1" s="6"/>
    </row>
    <row r="2" spans="1:6" ht="29.25" x14ac:dyDescent="0.25">
      <c r="A2" s="4" t="s">
        <v>1</v>
      </c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30.75" customHeight="1" x14ac:dyDescent="0.25">
      <c r="A3" s="3">
        <v>1</v>
      </c>
      <c r="B3" s="2" t="s">
        <v>14</v>
      </c>
      <c r="C3" s="2" t="s">
        <v>9</v>
      </c>
      <c r="D3" s="2">
        <v>20</v>
      </c>
      <c r="E3" s="2"/>
      <c r="F3" s="2">
        <f>D3*E3</f>
        <v>0</v>
      </c>
    </row>
    <row r="4" spans="1:6" ht="47.25" customHeight="1" x14ac:dyDescent="0.25">
      <c r="A4" s="3">
        <v>2</v>
      </c>
      <c r="B4" s="2" t="s">
        <v>13</v>
      </c>
      <c r="C4" s="2" t="s">
        <v>12</v>
      </c>
      <c r="D4" s="2">
        <v>20</v>
      </c>
      <c r="E4" s="2"/>
      <c r="F4" s="2">
        <f t="shared" ref="F4:F9" si="0">D4*E4</f>
        <v>0</v>
      </c>
    </row>
    <row r="5" spans="1:6" ht="47.25" customHeight="1" x14ac:dyDescent="0.25">
      <c r="A5" s="3">
        <v>3</v>
      </c>
      <c r="B5" s="2" t="s">
        <v>18</v>
      </c>
      <c r="C5" s="2" t="s">
        <v>12</v>
      </c>
      <c r="D5" s="2">
        <v>20</v>
      </c>
      <c r="E5" s="2"/>
      <c r="F5" s="2">
        <f t="shared" si="0"/>
        <v>0</v>
      </c>
    </row>
    <row r="6" spans="1:6" ht="47.25" customHeight="1" x14ac:dyDescent="0.25">
      <c r="A6" s="3">
        <v>4</v>
      </c>
      <c r="B6" s="2" t="s">
        <v>15</v>
      </c>
      <c r="C6" s="2" t="s">
        <v>12</v>
      </c>
      <c r="D6" s="2">
        <v>5</v>
      </c>
      <c r="E6" s="2"/>
      <c r="F6" s="2">
        <f t="shared" si="0"/>
        <v>0</v>
      </c>
    </row>
    <row r="7" spans="1:6" ht="47.25" customHeight="1" x14ac:dyDescent="0.25">
      <c r="A7" s="3">
        <v>5</v>
      </c>
      <c r="B7" s="2" t="s">
        <v>16</v>
      </c>
      <c r="C7" s="2" t="s">
        <v>11</v>
      </c>
      <c r="D7" s="2">
        <v>2</v>
      </c>
      <c r="E7" s="2"/>
      <c r="F7" s="2">
        <f t="shared" si="0"/>
        <v>0</v>
      </c>
    </row>
    <row r="8" spans="1:6" ht="47.25" customHeight="1" x14ac:dyDescent="0.25">
      <c r="A8" s="3">
        <v>6</v>
      </c>
      <c r="B8" s="2" t="s">
        <v>17</v>
      </c>
      <c r="C8" s="2" t="s">
        <v>12</v>
      </c>
      <c r="D8" s="2">
        <v>16</v>
      </c>
      <c r="E8" s="2"/>
      <c r="F8" s="2">
        <f t="shared" si="0"/>
        <v>0</v>
      </c>
    </row>
    <row r="9" spans="1:6" ht="30.75" customHeight="1" x14ac:dyDescent="0.25">
      <c r="A9" s="3">
        <v>7</v>
      </c>
      <c r="B9" s="2" t="s">
        <v>10</v>
      </c>
      <c r="C9" s="2" t="s">
        <v>11</v>
      </c>
      <c r="D9" s="2">
        <v>8</v>
      </c>
      <c r="E9" s="2"/>
      <c r="F9" s="2">
        <f t="shared" si="0"/>
        <v>0</v>
      </c>
    </row>
    <row r="10" spans="1:6" ht="24" customHeight="1" x14ac:dyDescent="0.25">
      <c r="A10" s="5" t="s">
        <v>6</v>
      </c>
      <c r="B10" s="5"/>
      <c r="C10" s="5"/>
      <c r="D10" s="5"/>
      <c r="E10" s="5"/>
      <c r="F10" s="2">
        <f>SUM(F3:F9)</f>
        <v>0</v>
      </c>
    </row>
    <row r="11" spans="1:6" ht="28.5" customHeight="1" x14ac:dyDescent="0.25">
      <c r="A11" s="5" t="s">
        <v>7</v>
      </c>
      <c r="B11" s="5"/>
      <c r="C11" s="5"/>
      <c r="D11" s="5"/>
      <c r="E11" s="5"/>
      <c r="F11" s="2">
        <f>F12-F10</f>
        <v>0</v>
      </c>
    </row>
    <row r="12" spans="1:6" ht="22.5" customHeight="1" x14ac:dyDescent="0.25">
      <c r="A12" s="5" t="s">
        <v>8</v>
      </c>
      <c r="B12" s="5"/>
      <c r="C12" s="5"/>
      <c r="D12" s="5"/>
      <c r="E12" s="5"/>
      <c r="F12" s="2">
        <f>F10*1.23</f>
        <v>0</v>
      </c>
    </row>
  </sheetData>
  <mergeCells count="4">
    <mergeCell ref="A10:E10"/>
    <mergeCell ref="A11:E11"/>
    <mergeCell ref="A12:E12"/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piotr.kanarek</dc:creator>
  <cp:lastModifiedBy>Patryk Kanarek</cp:lastModifiedBy>
  <cp:lastPrinted>2023-10-11T13:01:21Z</cp:lastPrinted>
  <dcterms:created xsi:type="dcterms:W3CDTF">2021-11-19T14:07:38Z</dcterms:created>
  <dcterms:modified xsi:type="dcterms:W3CDTF">2023-10-26T08:58:29Z</dcterms:modified>
</cp:coreProperties>
</file>